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E2F837EE-0E6C-4FC6-923A-32C06DC9FA0D}" xr6:coauthVersionLast="47" xr6:coauthVersionMax="47" xr10:uidLastSave="{45705736-F9B2-4B74-BDEF-3596B3667BC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<sst xmlns="http://schemas.openxmlformats.org/spreadsheetml/2006/main" count="241" uniqueCount="86">
  <si>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</si>
  <si>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</si>
  <si>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</si>
  <si>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</si>
  <si>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</si>
  <si>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</si>
  <si>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</si>
  <si>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</si>
  <si>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</si>
  <si>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</si>
  <si>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</si>
  <si>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</si>
  <si>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</si>
  <si>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</si>
  <si>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</si>
  <si>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</si>
  <si>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</si>
  <si>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</si>
  <si>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</si>
  <si>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</si>
  <si>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</si>
  <si>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</si>
  <si>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</si>
  <si>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</si>
  <si>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</si>
  <si>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</si>
  <si>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</si>
  <si>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</si>
  <si>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</si>
  <si>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</si>
  <si>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</si>
  <si>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</si>
  <si>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</si>
  <si>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</si>
  <si>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</si>
  <si>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</si>
  <si>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</si>
  <si>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</si>
  <si>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</si>
  <si>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</si>
  <si>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</si>
  <si>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</si>
  <si>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</si>
  <si>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</si>
  <si>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</si>
  <si>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</si>
  <si>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</si>
  <si>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</si>
  <si>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</si>
  <si>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</si>
  <si>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</si>
  <si>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</si>
  <si>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</si>
  <si>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</si>
  <si>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</si>
  <si>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</si>
  <si>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</si>
  <si>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</si>
  <si>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</si>
  <si>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</si>
  <si>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</si>
  <si>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</si>
  <si>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</si>
  <si>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</si>
  <si>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</si>
  <si>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</si>
  <si>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</si>
  <si>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</si>
  <si>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</si>
  <si>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</si>
  <si>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</si>
  <si>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</si>
  <si>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</si>
  <si>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</si>
  <si>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</si>
  <si>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</si>
  <si>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</si>
  <si>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</si>
  <si>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</si>
  <si>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</si>
  <si>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</si>
  <si>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</si>
  <si>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 e BR2)</t>
  </si>
  <si>
    <t>Rua José de Carvalho Matos</t>
  </si>
  <si>
    <t>TRECHO 26</t>
  </si>
  <si>
    <t>PARECER TÉCNICO TRECHO 26: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</si>
</sst>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198</xdr:row>
      <xdr:rowOff>476249</xdr:rowOff>
    </xdr:from>
    <xdr:to>
      <xdr:col>9</xdr:col>
      <xdr:colOff>506412</xdr:colOff>
      <xdr:row>240</xdr:row>
      <xdr:rowOff>57149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520DD60-2623-42CD-85F4-25308EFDC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4239874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240</xdr:row>
      <xdr:rowOff>142062</xdr:rowOff>
    </xdr:from>
    <xdr:to>
      <xdr:col>9</xdr:col>
      <xdr:colOff>490537</xdr:colOff>
      <xdr:row>293</xdr:row>
      <xdr:rowOff>103962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17A286A-FACA-407E-A190-F7561D307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438318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655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21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7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2730</v>
      </c>
      <c r="F52" s="8" t="s">
        <v>37</v>
      </c>
      <c r="G52" s="8"/>
      <c r="H52" s="18">
        <f>SUM(H42:H50)</f>
        <v>21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7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2030</v>
      </c>
      <c r="F60" s="8"/>
      <c r="G60" s="8"/>
      <c r="H60" s="18">
        <f>SUM(H54:H58)</f>
        <v>21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-3066</v>
      </c>
      <c r="C63" s="8" t="s">
        <v>34</v>
      </c>
      <c r="D63" s="8"/>
      <c r="E63" s="23">
        <f>E60-E52</f>
        <v>-700</v>
      </c>
      <c r="F63" s="8" t="s">
        <v>37</v>
      </c>
      <c r="G63" s="8" t="s">
        <v>43</v>
      </c>
      <c r="H63" s="24">
        <f>E60/E52-1</f>
        <v>-0.25641025641025639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2022-02-16T14:34:24Z</dcterms:modified>
</cp:coreProperties>
</file>