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76A7ABBC-B308-4476-9AD0-CA2CB706A1EC}" xr6:coauthVersionLast="47" xr6:coauthVersionMax="47" xr10:uidLastSave="{04D35184-767B-4BA9-AD77-9D8D726BAE57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<sst xmlns="http://schemas.openxmlformats.org/spreadsheetml/2006/main" count="241" uniqueCount="86">
  <si>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</si>
  <si>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</si>
  <si>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</si>
  <si>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</si>
  <si>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</si>
  <si>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</si>
  <si>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</si>
  <si>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</si>
  <si>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</si>
  <si>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</si>
  <si>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</si>
  <si>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</si>
  <si>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</si>
  <si>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</si>
  <si>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</si>
  <si>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</si>
  <si>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</si>
  <si>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</si>
  <si>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</si>
  <si>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</si>
  <si>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</si>
  <si>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</si>
  <si>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</si>
  <si>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</si>
  <si>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</si>
  <si>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</si>
  <si>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</si>
  <si>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</si>
  <si>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</si>
  <si>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</si>
  <si>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</si>
  <si>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</si>
  <si>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</si>
  <si>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</si>
  <si>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</si>
  <si>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</si>
  <si>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</si>
  <si>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</si>
  <si>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</si>
  <si>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</si>
  <si>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</si>
  <si>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</si>
  <si>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</si>
  <si>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</si>
  <si>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</si>
  <si>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</si>
  <si>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</si>
  <si>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</si>
  <si>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</si>
  <si>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</si>
  <si>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</si>
  <si>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</si>
  <si>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</si>
  <si>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</si>
  <si>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</si>
  <si>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</si>
  <si>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</si>
  <si>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</si>
  <si>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</si>
  <si>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</si>
  <si>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</si>
  <si>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</si>
  <si>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</si>
  <si>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</si>
  <si>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</si>
  <si>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</si>
  <si>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</si>
  <si>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</si>
  <si>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</si>
  <si>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</si>
  <si>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</si>
  <si>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</si>
  <si>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</si>
  <si>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</si>
  <si>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</si>
  <si>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</si>
  <si>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</si>
  <si>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</si>
  <si>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</si>
  <si>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</si>
  <si>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</si>
  <si>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</si>
  <si>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</si>
  <si>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Lucilia Espósito</t>
  </si>
  <si>
    <t>TRECHO 46</t>
  </si>
  <si>
    <t>PARECER TÉCNICO TRECHO 46: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</si>
</sst>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468923</xdr:rowOff>
    </xdr:from>
    <xdr:to>
      <xdr:col>11</xdr:col>
      <xdr:colOff>0</xdr:colOff>
      <xdr:row>225</xdr:row>
      <xdr:rowOff>2198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0F5114C-251A-44E1-B289-CD68BD8D4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324135"/>
          <a:ext cx="5817577" cy="7153275"/>
        </a:xfrm>
        <a:prstGeom prst="rect">
          <a:avLst/>
        </a:prstGeom>
      </xdr:spPr>
    </xdr:pic>
    <xdr:clientData/>
  </xdr:twoCellAnchor>
  <xdr:twoCellAnchor editAs="oneCell">
    <xdr:from>
      <xdr:col>0</xdr:col>
      <xdr:colOff>65942</xdr:colOff>
      <xdr:row>225</xdr:row>
      <xdr:rowOff>69405</xdr:rowOff>
    </xdr:from>
    <xdr:to>
      <xdr:col>9</xdr:col>
      <xdr:colOff>514350</xdr:colOff>
      <xdr:row>278</xdr:row>
      <xdr:rowOff>31305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EFFA89E-24F9-4C89-8EC0-0EAB8D897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2" y="21544617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5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100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5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>
        <v>80</v>
      </c>
      <c r="F44" s="8" t="s">
        <v>25</v>
      </c>
      <c r="G44" s="8"/>
      <c r="H44" s="18">
        <v>5</v>
      </c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/>
      <c r="F46" s="8" t="s">
        <v>25</v>
      </c>
      <c r="G46" s="8"/>
      <c r="H46" s="18"/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400</v>
      </c>
      <c r="F52" s="8" t="s">
        <v>37</v>
      </c>
      <c r="G52" s="8"/>
      <c r="H52" s="18">
        <f>SUM(H42:H50)</f>
        <v>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350</v>
      </c>
      <c r="F60" s="8"/>
      <c r="G60" s="8"/>
      <c r="H60" s="18">
        <f>SUM(H54:H58)</f>
        <v>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-219</v>
      </c>
      <c r="C63" s="8" t="s">
        <v>34</v>
      </c>
      <c r="D63" s="8"/>
      <c r="E63" s="23">
        <f>E60-E52</f>
        <v>-50</v>
      </c>
      <c r="F63" s="8" t="s">
        <v>37</v>
      </c>
      <c r="G63" s="8" t="s">
        <v>43</v>
      </c>
      <c r="H63" s="24">
        <f>E60/E52-1</f>
        <v>-0.125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2022-02-16T14:58:59Z</dcterms:modified>
</cp:coreProperties>
</file>